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C90NGY5EcEsoNS7E5XjayoNWylG/8XYaBbGNhBFxFblUYxNBMbHEX27YNAIMGwUgg+1QWQ1bajdweyszV8RG3g==" workbookSaltValue="Yc7+z40NOC7kbJR2NdMVFg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2" i="3" l="1"/>
  <c r="U12" i="3"/>
  <c r="U11" i="3"/>
  <c r="AB12" i="3"/>
  <c r="AI13" i="3"/>
  <c r="BD15" i="3"/>
  <c r="N17" i="3"/>
  <c r="AB11" i="3"/>
  <c r="AI12" i="3"/>
  <c r="N16" i="3"/>
  <c r="U17" i="3"/>
  <c r="AI11" i="3"/>
  <c r="AW13" i="3"/>
  <c r="N15" i="3"/>
  <c r="U16" i="3"/>
  <c r="AB17" i="3"/>
  <c r="U13" i="3"/>
  <c r="AW16" i="3"/>
  <c r="AB13" i="3"/>
  <c r="AW15" i="3"/>
  <c r="AW12" i="3"/>
  <c r="BD13" i="3"/>
  <c r="U15" i="3"/>
  <c r="U14" i="3" s="1"/>
  <c r="AB16" i="3"/>
  <c r="AI17" i="3"/>
  <c r="AW11" i="3"/>
  <c r="AW10" i="3" s="1"/>
  <c r="BD12" i="3"/>
  <c r="AB15" i="3"/>
  <c r="AB14" i="3" s="1"/>
  <c r="AI16" i="3"/>
  <c r="BD11" i="3"/>
  <c r="BD10" i="3" s="1"/>
  <c r="N13" i="3"/>
  <c r="AI15" i="3"/>
  <c r="AW17" i="3"/>
  <c r="BD17" i="3"/>
  <c r="N11" i="3"/>
  <c r="BD16" i="3"/>
  <c r="BF19" i="5"/>
  <c r="AZ19" i="5"/>
  <c r="BL19" i="5"/>
  <c r="AC19" i="5"/>
  <c r="AC25" i="2"/>
  <c r="W25" i="2"/>
  <c r="Q25" i="2"/>
  <c r="K25" i="2"/>
  <c r="E25" i="2"/>
  <c r="BD38" i="3"/>
  <c r="AW38" i="3"/>
  <c r="AP38" i="3"/>
  <c r="AI38" i="3"/>
  <c r="AB38" i="3"/>
  <c r="U38" i="3"/>
  <c r="N38" i="3"/>
  <c r="AP12" i="3" l="1"/>
  <c r="AI14" i="3"/>
  <c r="AB10" i="3"/>
  <c r="AB19" i="3" s="1"/>
  <c r="AP13" i="3"/>
  <c r="AP17" i="3"/>
  <c r="N14" i="3"/>
  <c r="AP15" i="3"/>
  <c r="AP14" i="3" s="1"/>
  <c r="BD14" i="3"/>
  <c r="BD19" i="3" s="1"/>
  <c r="AW14" i="3"/>
  <c r="AW19" i="3" s="1"/>
  <c r="AI10" i="3"/>
  <c r="AI19" i="3" s="1"/>
  <c r="N10" i="3"/>
  <c r="AP11" i="3"/>
  <c r="U10" i="3"/>
  <c r="U19" i="3" s="1"/>
  <c r="AP16" i="3"/>
  <c r="AN19" i="5"/>
  <c r="AP10" i="3" l="1"/>
  <c r="AP19" i="3" s="1"/>
  <c r="N19" i="3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<sst xmlns="http://schemas.openxmlformats.org/spreadsheetml/2006/main" count="495" uniqueCount="97">
  <si>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</si>
  <si>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</si>
  <si>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</si>
  <si>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</si>
  <si>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</si>
  <si>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</si>
  <si>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</si>
  <si>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</si>
  <si>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</si>
  <si>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</si>
  <si>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</si>
  <si>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</si>
  <si>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</si>
  <si>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</si>
  <si>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</si>
  <si>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</si>
  <si>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</si>
  <si>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</si>
  <si>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</si>
  <si>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</si>
  <si>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</si>
  <si>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</si>
  <si>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</si>
  <si>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</si>
  <si>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</si>
  <si>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</si>
  <si>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</si>
  <si>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</si>
  <si>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</si>
  <si>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</si>
  <si>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</si>
  <si>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</si>
  <si>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</si>
  <si>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</si>
  <si>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</si>
  <si>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</si>
  <si>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</si>
  <si>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</si>
  <si>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</si>
  <si>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</si>
  <si>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</si>
  <si>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</si>
  <si>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</si>
  <si>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</si>
  <si>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</si>
  <si>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</si>
  <si>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</si>
  <si>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</si>
  <si>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</si>
  <si>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</si>
  <si>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</si>
  <si>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</si>
  <si>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</si>
  <si>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</si>
  <si>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</si>
  <si>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</si>
  <si>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</si>
  <si>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PRESIDENTE MUNICIPAL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</si>
  <si>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</si>
  <si>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</si>
  <si>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</si>
  <si>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</si>
  <si>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</si>
  <si>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</si>
  <si>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</si>
  <si>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</si>
  <si>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</si>
  <si>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</si>
  <si>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</si>
  <si>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</si>
  <si>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</si>
  <si>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</si>
  <si>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</si>
  <si>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</si>
  <si>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</si>
  <si>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</si>
  <si>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</si>
  <si>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</si>
  <si>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</si>
  <si>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</si>
  <si>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</si>
  <si>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</si>
  <si>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</si>
  <si>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</si>
  <si>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</si>
  <si>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</si>
  <si>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</si>
  <si>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</si>
  <si>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</si>
  <si>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SNC (BANOBRAS)</t>
  </si>
  <si>
    <t xml:space="preserve"> MUNICIPIO AMATITÁN</t>
  </si>
  <si>
    <t>ASEJ2020-07-22-09-2020-1</t>
  </si>
  <si>
    <t>DEL 1 AL 31 DE JULIO DE 2020</t>
  </si>
  <si>
    <t>ING. GILDARDO PARTIDA MELENDREZ</t>
  </si>
  <si>
    <t>LCP MIGUEL ANGEL CORONADO MORAN</t>
  </si>
  <si>
    <t>ENCARGADO DE LA HACIENDA PÚBLICA MUNICIPAL</t>
  </si>
  <si>
    <t>NO EXISTEN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</si>
</sst>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4.4" zeroHeight="1" x14ac:dyDescent="0.3"/>
  <cols>
    <col min="1" max="63" width="2.88671875" style="1" customWidth="1"/>
    <col min="64" max="16384" width="2.88671875" style="1" hidden="1"/>
  </cols>
  <sheetData>
    <row r="1" spans="1:62" x14ac:dyDescent="0.3">
      <c r="A1" s="73" t="s">
        <v>90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 x14ac:dyDescent="0.3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 x14ac:dyDescent="0.3">
      <c r="A3" s="74" t="s">
        <v>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 x14ac:dyDescent="0.3"/>
    <row r="5" spans="1:62" ht="15" customHeight="1" x14ac:dyDescent="0.3">
      <c r="A5" s="60" t="s">
        <v>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63</v>
      </c>
      <c r="O5" s="60"/>
      <c r="P5" s="60"/>
      <c r="Q5" s="60"/>
      <c r="R5" s="60"/>
      <c r="S5" s="60"/>
      <c r="T5" s="60"/>
      <c r="U5" s="60" t="s">
        <v>64</v>
      </c>
      <c r="V5" s="60"/>
      <c r="W5" s="60"/>
      <c r="X5" s="60"/>
      <c r="Y5" s="60"/>
      <c r="Z5" s="60"/>
      <c r="AA5" s="60"/>
      <c r="AB5" s="60" t="s">
        <v>65</v>
      </c>
      <c r="AC5" s="60"/>
      <c r="AD5" s="60"/>
      <c r="AE5" s="60"/>
      <c r="AF5" s="60"/>
      <c r="AG5" s="60"/>
      <c r="AH5" s="60"/>
      <c r="AI5" s="60" t="s">
        <v>66</v>
      </c>
      <c r="AJ5" s="60"/>
      <c r="AK5" s="60"/>
      <c r="AL5" s="60"/>
      <c r="AM5" s="60"/>
      <c r="AN5" s="60"/>
      <c r="AO5" s="60"/>
      <c r="AP5" s="60" t="s">
        <v>67</v>
      </c>
      <c r="AQ5" s="60"/>
      <c r="AR5" s="60"/>
      <c r="AS5" s="60"/>
      <c r="AT5" s="60"/>
      <c r="AU5" s="60"/>
      <c r="AV5" s="60"/>
      <c r="AW5" s="60" t="s">
        <v>68</v>
      </c>
      <c r="AX5" s="60"/>
      <c r="AY5" s="60"/>
      <c r="AZ5" s="60"/>
      <c r="BA5" s="60"/>
      <c r="BB5" s="60"/>
      <c r="BC5" s="60"/>
      <c r="BD5" s="60" t="s">
        <v>69</v>
      </c>
      <c r="BE5" s="60"/>
      <c r="BF5" s="60"/>
      <c r="BG5" s="60"/>
      <c r="BH5" s="60"/>
      <c r="BI5" s="60"/>
      <c r="BJ5" s="60"/>
    </row>
    <row r="6" spans="1:62" ht="15" customHeight="1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 x14ac:dyDescent="0.3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 x14ac:dyDescent="0.3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584615.4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341025.65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243589.75</v>
      </c>
      <c r="AQ10" s="69"/>
      <c r="AR10" s="69"/>
      <c r="AS10" s="69"/>
      <c r="AT10" s="69"/>
      <c r="AU10" s="69"/>
      <c r="AV10" s="69"/>
      <c r="AW10" s="69">
        <f>SUM(AW11:BC13)</f>
        <v>133582.97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 x14ac:dyDescent="0.3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341025.65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243589.75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133582.97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 x14ac:dyDescent="0.3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 x14ac:dyDescent="0.3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 x14ac:dyDescent="0.3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1899999.9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1899999.9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 x14ac:dyDescent="0.3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1899999.9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1899999.9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 x14ac:dyDescent="0.3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 x14ac:dyDescent="0.3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 x14ac:dyDescent="0.3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6508425.1299999999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4384202.72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" thickBot="1" x14ac:dyDescent="0.35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8993040.4299999997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341025.65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6527792.3699999992</v>
      </c>
      <c r="AQ19" s="82"/>
      <c r="AR19" s="82"/>
      <c r="AS19" s="82"/>
      <c r="AT19" s="82"/>
      <c r="AU19" s="82"/>
      <c r="AV19" s="82"/>
      <c r="AW19" s="82">
        <f t="shared" ref="AW19" si="4">AW10+AW18+AW14</f>
        <v>133582.97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 x14ac:dyDescent="0.3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5" t="s">
        <v>70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63</v>
      </c>
      <c r="O21" s="55"/>
      <c r="P21" s="55"/>
      <c r="Q21" s="55"/>
      <c r="R21" s="55"/>
      <c r="S21" s="55"/>
      <c r="T21" s="55"/>
      <c r="U21" s="55" t="s">
        <v>64</v>
      </c>
      <c r="V21" s="55"/>
      <c r="W21" s="55"/>
      <c r="X21" s="55"/>
      <c r="Y21" s="55"/>
      <c r="Z21" s="55"/>
      <c r="AA21" s="55"/>
      <c r="AB21" s="55" t="s">
        <v>65</v>
      </c>
      <c r="AC21" s="55"/>
      <c r="AD21" s="55"/>
      <c r="AE21" s="55"/>
      <c r="AF21" s="55"/>
      <c r="AG21" s="55"/>
      <c r="AH21" s="55"/>
      <c r="AI21" s="55" t="s">
        <v>66</v>
      </c>
      <c r="AJ21" s="55"/>
      <c r="AK21" s="55"/>
      <c r="AL21" s="55"/>
      <c r="AM21" s="55"/>
      <c r="AN21" s="55"/>
      <c r="AO21" s="55"/>
      <c r="AP21" s="55" t="s">
        <v>67</v>
      </c>
      <c r="AQ21" s="55"/>
      <c r="AR21" s="55"/>
      <c r="AS21" s="55"/>
      <c r="AT21" s="55"/>
      <c r="AU21" s="55"/>
      <c r="AV21" s="55"/>
      <c r="AW21" s="55" t="s">
        <v>68</v>
      </c>
      <c r="AX21" s="55"/>
      <c r="AY21" s="55"/>
      <c r="AZ21" s="55"/>
      <c r="BA21" s="55"/>
      <c r="BB21" s="55"/>
      <c r="BC21" s="55"/>
      <c r="BD21" s="55" t="s">
        <v>69</v>
      </c>
      <c r="BE21" s="55"/>
      <c r="BF21" s="55"/>
      <c r="BG21" s="55"/>
      <c r="BH21" s="55"/>
      <c r="BI21" s="55"/>
      <c r="BJ21" s="55"/>
    </row>
    <row r="22" spans="1:63" s="12" customFormat="1" ht="12" customHeight="1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 x14ac:dyDescent="0.3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3">
      <c r="A26" s="11" t="s">
        <v>18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96"/>
    </row>
    <row r="27" spans="1:63" x14ac:dyDescent="0.3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 x14ac:dyDescent="0.3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 x14ac:dyDescent="0.3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 x14ac:dyDescent="0.3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" thickBot="1" x14ac:dyDescent="0.35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" thickTop="1" x14ac:dyDescent="0.3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3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 x14ac:dyDescent="0.3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 x14ac:dyDescent="0.3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 x14ac:dyDescent="0.3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 x14ac:dyDescent="0.3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" thickBot="1" x14ac:dyDescent="0.35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" thickTop="1" x14ac:dyDescent="0.3"/>
    <row r="40" spans="1:63" ht="15" customHeight="1" x14ac:dyDescent="0.3">
      <c r="A40" s="92" t="s">
        <v>71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72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74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75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76</v>
      </c>
      <c r="BC40" s="55"/>
      <c r="BD40" s="55"/>
      <c r="BE40" s="55"/>
      <c r="BF40" s="55"/>
      <c r="BG40" s="55"/>
      <c r="BH40" s="55"/>
      <c r="BI40" s="55"/>
      <c r="BJ40" s="55"/>
    </row>
    <row r="41" spans="1:63" x14ac:dyDescent="0.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 x14ac:dyDescent="0.3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 x14ac:dyDescent="0.3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 x14ac:dyDescent="0.3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 x14ac:dyDescent="0.3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 x14ac:dyDescent="0.3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 x14ac:dyDescent="0.3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" thickBot="1" x14ac:dyDescent="0.35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" thickTop="1" x14ac:dyDescent="0.3">
      <c r="A49" s="25"/>
      <c r="B49" s="19"/>
      <c r="C49" s="1" t="s">
        <v>77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3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3"/>
    <row r="52" spans="1:62" x14ac:dyDescent="0.3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91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 x14ac:dyDescent="0.3">
      <c r="D53" s="43" t="s">
        <v>93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94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 x14ac:dyDescent="0.3">
      <c r="D54" s="44" t="s">
        <v>57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95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 x14ac:dyDescent="0.3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3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3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3"/>
  </sheetData>
  <sheetProtection algorithmName="SHA-512" hashValue="DXxASiiNoe7D6IeMfyFkln2bWR/pkKtYpr+M77ZIcZ5BRmR9+tbJyM6BbYqHGuEtR7ss5bcd8XPLRxLVLnLA6A==" saltValue="I0EKoTooolCyvH2v4pp8zw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4.4" zeroHeight="1" x14ac:dyDescent="0.3"/>
  <cols>
    <col min="1" max="4" width="2.88671875" style="1" customWidth="1"/>
    <col min="5" max="9" width="2.88671875" style="4" customWidth="1"/>
    <col min="10" max="34" width="2.88671875" style="1" customWidth="1"/>
    <col min="35" max="35" width="1" style="1" customWidth="1"/>
    <col min="36" max="39" width="2.88671875" style="1" customWidth="1"/>
    <col min="40" max="44" width="2.88671875" style="4" customWidth="1"/>
    <col min="45" max="69" width="2.88671875" style="1" customWidth="1"/>
    <col min="70" max="70" width="1" style="1" customWidth="1"/>
    <col min="71" max="74" width="2.88671875" style="1" customWidth="1"/>
    <col min="75" max="79" width="2.88671875" style="4" customWidth="1"/>
    <col min="80" max="104" width="2.88671875" style="1" customWidth="1"/>
    <col min="105" max="105" width="1" style="1" customWidth="1"/>
    <col min="106" max="109" width="2.88671875" style="1" customWidth="1"/>
    <col min="110" max="114" width="2.88671875" style="4" customWidth="1"/>
    <col min="115" max="139" width="2.88671875" style="1" customWidth="1"/>
    <col min="140" max="140" width="1" style="1" customWidth="1"/>
    <col min="141" max="144" width="2.88671875" style="1" customWidth="1"/>
    <col min="145" max="149" width="2.88671875" style="4" customWidth="1"/>
    <col min="150" max="174" width="2.88671875" style="1" customWidth="1"/>
    <col min="175" max="175" width="1" style="1" customWidth="1"/>
    <col min="176" max="179" width="2.88671875" style="1" customWidth="1"/>
    <col min="180" max="184" width="2.88671875" style="4" customWidth="1"/>
    <col min="185" max="209" width="2.88671875" style="1" customWidth="1"/>
    <col min="210" max="210" width="1" style="1" customWidth="1"/>
    <col min="211" max="214" width="2.88671875" style="1" customWidth="1"/>
    <col min="215" max="219" width="2.88671875" style="4" customWidth="1"/>
    <col min="220" max="244" width="2.88671875" style="1" customWidth="1"/>
    <col min="245" max="245" width="1" style="1" customWidth="1"/>
    <col min="246" max="249" width="2.88671875" style="1" customWidth="1"/>
    <col min="250" max="254" width="2.88671875" style="4" customWidth="1"/>
    <col min="255" max="279" width="2.88671875" style="1" customWidth="1"/>
    <col min="280" max="280" width="1" style="1" customWidth="1"/>
    <col min="281" max="284" width="2.88671875" style="1" customWidth="1"/>
    <col min="285" max="289" width="2.88671875" style="4" customWidth="1"/>
    <col min="290" max="314" width="2.88671875" style="1" customWidth="1"/>
    <col min="315" max="315" width="1" style="1" customWidth="1"/>
    <col min="316" max="319" width="2.88671875" style="1" customWidth="1"/>
    <col min="320" max="324" width="2.88671875" style="4" customWidth="1"/>
    <col min="325" max="350" width="2.88671875" style="1" customWidth="1"/>
    <col min="351" max="16384" width="2.88671875" style="1" hidden="1"/>
  </cols>
  <sheetData>
    <row r="1" spans="1:349" x14ac:dyDescent="0.3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6" x14ac:dyDescent="0.3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 x14ac:dyDescent="0.3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89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 x14ac:dyDescent="0.3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5700000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>
        <v>41774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 x14ac:dyDescent="0.3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>
        <v>45427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" x14ac:dyDescent="0.3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584615.4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" x14ac:dyDescent="0.3">
      <c r="A7" s="134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1899999.9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59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59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59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59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59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59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59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59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59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 x14ac:dyDescent="0.3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3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 x14ac:dyDescent="0.3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 x14ac:dyDescent="0.3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3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 x14ac:dyDescent="0.3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48717.95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23095.88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 x14ac:dyDescent="0.3">
      <c r="A14" s="131" t="s">
        <v>27</v>
      </c>
      <c r="B14" s="132"/>
      <c r="C14" s="132"/>
      <c r="D14" s="133"/>
      <c r="E14" s="119">
        <v>0</v>
      </c>
      <c r="F14" s="120"/>
      <c r="G14" s="120"/>
      <c r="H14" s="120"/>
      <c r="I14" s="120"/>
      <c r="J14" s="121"/>
      <c r="K14" s="119">
        <v>48717.95</v>
      </c>
      <c r="L14" s="120"/>
      <c r="M14" s="120"/>
      <c r="N14" s="120"/>
      <c r="O14" s="120"/>
      <c r="P14" s="121"/>
      <c r="Q14" s="119">
        <v>0</v>
      </c>
      <c r="R14" s="120"/>
      <c r="S14" s="120"/>
      <c r="T14" s="120"/>
      <c r="U14" s="120"/>
      <c r="V14" s="121"/>
      <c r="W14" s="119">
        <v>20431.939999999999</v>
      </c>
      <c r="X14" s="120"/>
      <c r="Y14" s="120"/>
      <c r="Z14" s="120"/>
      <c r="AA14" s="120"/>
      <c r="AB14" s="121"/>
      <c r="AC14" s="119">
        <v>0</v>
      </c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 x14ac:dyDescent="0.3">
      <c r="A15" s="131" t="s">
        <v>28</v>
      </c>
      <c r="B15" s="132"/>
      <c r="C15" s="132"/>
      <c r="D15" s="133"/>
      <c r="E15" s="119">
        <v>0</v>
      </c>
      <c r="F15" s="120"/>
      <c r="G15" s="120"/>
      <c r="H15" s="120"/>
      <c r="I15" s="120"/>
      <c r="J15" s="121"/>
      <c r="K15" s="119">
        <v>48717.95</v>
      </c>
      <c r="L15" s="120"/>
      <c r="M15" s="120"/>
      <c r="N15" s="120"/>
      <c r="O15" s="120"/>
      <c r="P15" s="121"/>
      <c r="Q15" s="119">
        <v>0</v>
      </c>
      <c r="R15" s="120"/>
      <c r="S15" s="120"/>
      <c r="T15" s="120"/>
      <c r="U15" s="120"/>
      <c r="V15" s="121"/>
      <c r="W15" s="119">
        <v>19601.189999999999</v>
      </c>
      <c r="X15" s="120"/>
      <c r="Y15" s="120"/>
      <c r="Z15" s="120"/>
      <c r="AA15" s="120"/>
      <c r="AB15" s="121"/>
      <c r="AC15" s="119">
        <v>0</v>
      </c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 x14ac:dyDescent="0.3">
      <c r="A16" s="131" t="s">
        <v>29</v>
      </c>
      <c r="B16" s="132"/>
      <c r="C16" s="132"/>
      <c r="D16" s="133"/>
      <c r="E16" s="119">
        <v>0</v>
      </c>
      <c r="F16" s="120"/>
      <c r="G16" s="120"/>
      <c r="H16" s="120"/>
      <c r="I16" s="120"/>
      <c r="J16" s="121"/>
      <c r="K16" s="119">
        <v>48717.95</v>
      </c>
      <c r="L16" s="120"/>
      <c r="M16" s="120"/>
      <c r="N16" s="120"/>
      <c r="O16" s="120"/>
      <c r="P16" s="121"/>
      <c r="Q16" s="119">
        <v>0</v>
      </c>
      <c r="R16" s="120"/>
      <c r="S16" s="120"/>
      <c r="T16" s="120"/>
      <c r="U16" s="120"/>
      <c r="V16" s="121"/>
      <c r="W16" s="119">
        <v>20803.54</v>
      </c>
      <c r="X16" s="120"/>
      <c r="Y16" s="120"/>
      <c r="Z16" s="120"/>
      <c r="AA16" s="120"/>
      <c r="AB16" s="121"/>
      <c r="AC16" s="119">
        <v>0</v>
      </c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 x14ac:dyDescent="0.3">
      <c r="A17" s="131" t="s">
        <v>30</v>
      </c>
      <c r="B17" s="132"/>
      <c r="C17" s="132"/>
      <c r="D17" s="133"/>
      <c r="E17" s="119">
        <v>0</v>
      </c>
      <c r="F17" s="120"/>
      <c r="G17" s="120"/>
      <c r="H17" s="120"/>
      <c r="I17" s="120"/>
      <c r="J17" s="121"/>
      <c r="K17" s="119">
        <v>48717.95</v>
      </c>
      <c r="L17" s="120"/>
      <c r="M17" s="120"/>
      <c r="N17" s="120"/>
      <c r="O17" s="120"/>
      <c r="P17" s="121"/>
      <c r="Q17" s="119">
        <v>0</v>
      </c>
      <c r="R17" s="120"/>
      <c r="S17" s="120"/>
      <c r="T17" s="120"/>
      <c r="U17" s="120"/>
      <c r="V17" s="121"/>
      <c r="W17" s="119">
        <v>16306.38</v>
      </c>
      <c r="X17" s="120"/>
      <c r="Y17" s="120"/>
      <c r="Z17" s="120"/>
      <c r="AA17" s="120"/>
      <c r="AB17" s="121"/>
      <c r="AC17" s="119">
        <v>0</v>
      </c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 x14ac:dyDescent="0.3">
      <c r="A18" s="131" t="s">
        <v>31</v>
      </c>
      <c r="B18" s="132"/>
      <c r="C18" s="132"/>
      <c r="D18" s="133"/>
      <c r="E18" s="119">
        <v>0</v>
      </c>
      <c r="F18" s="120"/>
      <c r="G18" s="120"/>
      <c r="H18" s="120"/>
      <c r="I18" s="120"/>
      <c r="J18" s="121"/>
      <c r="K18" s="119">
        <v>48717.95</v>
      </c>
      <c r="L18" s="120"/>
      <c r="M18" s="120"/>
      <c r="N18" s="120"/>
      <c r="O18" s="120"/>
      <c r="P18" s="121"/>
      <c r="Q18" s="119">
        <v>0</v>
      </c>
      <c r="R18" s="120"/>
      <c r="S18" s="120"/>
      <c r="T18" s="120"/>
      <c r="U18" s="120"/>
      <c r="V18" s="121"/>
      <c r="W18" s="119">
        <v>16701.02</v>
      </c>
      <c r="X18" s="120"/>
      <c r="Y18" s="120"/>
      <c r="Z18" s="120"/>
      <c r="AA18" s="120"/>
      <c r="AB18" s="121"/>
      <c r="AC18" s="119">
        <v>0</v>
      </c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 x14ac:dyDescent="0.3">
      <c r="A19" s="131" t="s">
        <v>32</v>
      </c>
      <c r="B19" s="132"/>
      <c r="C19" s="132"/>
      <c r="D19" s="133"/>
      <c r="E19" s="119">
        <v>0</v>
      </c>
      <c r="F19" s="120"/>
      <c r="G19" s="120"/>
      <c r="H19" s="120"/>
      <c r="I19" s="120"/>
      <c r="J19" s="121"/>
      <c r="K19" s="119">
        <v>48717.95</v>
      </c>
      <c r="L19" s="120"/>
      <c r="M19" s="120"/>
      <c r="N19" s="120"/>
      <c r="O19" s="120"/>
      <c r="P19" s="121"/>
      <c r="Q19" s="119">
        <v>0</v>
      </c>
      <c r="R19" s="120"/>
      <c r="S19" s="120"/>
      <c r="T19" s="120"/>
      <c r="U19" s="120"/>
      <c r="V19" s="121"/>
      <c r="W19" s="119">
        <v>16643.02</v>
      </c>
      <c r="X19" s="120"/>
      <c r="Y19" s="120"/>
      <c r="Z19" s="120"/>
      <c r="AA19" s="120"/>
      <c r="AB19" s="121"/>
      <c r="AC19" s="119">
        <v>0</v>
      </c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 x14ac:dyDescent="0.3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 x14ac:dyDescent="0.3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 x14ac:dyDescent="0.3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 x14ac:dyDescent="0.3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 x14ac:dyDescent="0.3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 x14ac:dyDescent="0.3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341025.65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133582.97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 x14ac:dyDescent="0.3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3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3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3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3"/>
    <row r="31" spans="1:349" hidden="1" x14ac:dyDescent="0.3"/>
    <row r="32" spans="1:349" hidden="1" x14ac:dyDescent="0.3"/>
    <row r="33" hidden="1" x14ac:dyDescent="0.3"/>
    <row r="34" hidden="1" x14ac:dyDescent="0.3"/>
  </sheetData>
  <sheetProtection algorithmName="SHA-512" hashValue="xoVfMu3fgjK8ZkU6Zx389DcQJneti5CHUxgp4agNb5k1bd6iL7+S9UQYmLxKysuxc+U2M42F0YuOMqUiFVUhcA==" saltValue="3tWJXpfLba8QQNr0B+Gr9g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4.4" zeroHeight="1" x14ac:dyDescent="0.3"/>
  <cols>
    <col min="1" max="70" width="2.88671875" style="1" customWidth="1"/>
    <col min="71" max="84" width="0" style="1" hidden="1" customWidth="1"/>
    <col min="85" max="16384" width="2.88671875" style="1" hidden="1"/>
  </cols>
  <sheetData>
    <row r="1" spans="1:69" x14ac:dyDescent="0.3">
      <c r="A1" s="73" t="s">
        <v>90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 x14ac:dyDescent="0.3">
      <c r="A2" s="73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 x14ac:dyDescent="0.3">
      <c r="A3" s="73" t="s">
        <v>92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 x14ac:dyDescent="0.3"/>
    <row r="5" spans="1:69" ht="15" customHeight="1" x14ac:dyDescent="0.3">
      <c r="A5" s="55" t="s">
        <v>78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79</v>
      </c>
      <c r="O5" s="55"/>
      <c r="P5" s="55"/>
      <c r="Q5" s="55"/>
      <c r="R5" s="55"/>
      <c r="S5" s="55" t="s">
        <v>80</v>
      </c>
      <c r="T5" s="55"/>
      <c r="U5" s="55"/>
      <c r="V5" s="55"/>
      <c r="W5" s="55"/>
      <c r="X5" s="55" t="s">
        <v>81</v>
      </c>
      <c r="Y5" s="55"/>
      <c r="Z5" s="55"/>
      <c r="AA5" s="55"/>
      <c r="AB5" s="55"/>
      <c r="AC5" s="55" t="s">
        <v>82</v>
      </c>
      <c r="AD5" s="55"/>
      <c r="AE5" s="55"/>
      <c r="AF5" s="55"/>
      <c r="AG5" s="55"/>
      <c r="AH5" s="55"/>
      <c r="AI5" s="55" t="s">
        <v>73</v>
      </c>
      <c r="AJ5" s="55"/>
      <c r="AK5" s="55"/>
      <c r="AL5" s="55"/>
      <c r="AM5" s="55"/>
      <c r="AN5" s="55" t="s">
        <v>83</v>
      </c>
      <c r="AO5" s="55"/>
      <c r="AP5" s="55"/>
      <c r="AQ5" s="55"/>
      <c r="AR5" s="55"/>
      <c r="AS5" s="55"/>
      <c r="AT5" s="55" t="s">
        <v>84</v>
      </c>
      <c r="AU5" s="55"/>
      <c r="AV5" s="55"/>
      <c r="AW5" s="55"/>
      <c r="AX5" s="55"/>
      <c r="AY5" s="55"/>
      <c r="AZ5" s="55" t="s">
        <v>85</v>
      </c>
      <c r="BA5" s="55"/>
      <c r="BB5" s="55"/>
      <c r="BC5" s="55"/>
      <c r="BD5" s="55"/>
      <c r="BE5" s="55"/>
      <c r="BF5" s="55" t="s">
        <v>86</v>
      </c>
      <c r="BG5" s="55"/>
      <c r="BH5" s="55"/>
      <c r="BI5" s="55"/>
      <c r="BJ5" s="55"/>
      <c r="BK5" s="55"/>
      <c r="BL5" s="55" t="s">
        <v>87</v>
      </c>
      <c r="BM5" s="55"/>
      <c r="BN5" s="55"/>
      <c r="BO5" s="55"/>
      <c r="BP5" s="55"/>
      <c r="BQ5" s="55"/>
    </row>
    <row r="6" spans="1:69" ht="15" customHeight="1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 x14ac:dyDescent="0.3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 x14ac:dyDescent="0.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 x14ac:dyDescent="0.3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 x14ac:dyDescent="0.3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3">
      <c r="A12" s="22"/>
      <c r="B12" s="22" t="s">
        <v>18</v>
      </c>
      <c r="C12" s="165" t="s">
        <v>96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 x14ac:dyDescent="0.3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 x14ac:dyDescent="0.3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 x14ac:dyDescent="0.3">
      <c r="A15" s="170" t="s">
        <v>58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3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 x14ac:dyDescent="0.3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 x14ac:dyDescent="0.3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 x14ac:dyDescent="0.35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" thickTop="1" x14ac:dyDescent="0.3">
      <c r="A20" s="7"/>
      <c r="B20" s="7"/>
      <c r="C20" s="31" t="s">
        <v>77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3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3">
      <c r="D24" s="43" t="s">
        <v>93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94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91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3">
      <c r="D25" s="169" t="s">
        <v>57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95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6" x14ac:dyDescent="0.3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3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3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3"/>
    <row r="30" spans="1:69" hidden="1" x14ac:dyDescent="0.3"/>
    <row r="31" spans="1:69" hidden="1" x14ac:dyDescent="0.3"/>
    <row r="32" spans="1:69" hidden="1" x14ac:dyDescent="0.3"/>
    <row r="33" hidden="1" x14ac:dyDescent="0.3"/>
    <row r="34" hidden="1" x14ac:dyDescent="0.3"/>
    <row r="35" hidden="1" x14ac:dyDescent="0.3"/>
    <row r="36" hidden="1" x14ac:dyDescent="0.3"/>
    <row r="37" hidden="1" x14ac:dyDescent="0.3"/>
    <row r="38" hidden="1" x14ac:dyDescent="0.3"/>
    <row r="39" hidden="1" x14ac:dyDescent="0.3"/>
    <row r="40" hidden="1" x14ac:dyDescent="0.3"/>
    <row r="41" hidden="1" x14ac:dyDescent="0.3"/>
    <row r="42" hidden="1" x14ac:dyDescent="0.3"/>
    <row r="43" hidden="1" x14ac:dyDescent="0.3"/>
    <row r="44" hidden="1" x14ac:dyDescent="0.3"/>
    <row r="45" hidden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</sheetData>
  <sheetProtection algorithmName="SHA-512" hashValue="GIvL9EqJsn1oe0rm8KhZOYbfyPynZUTABYJbnmQQxBNCLfxSWrsKIXRb/j53pyVdKjkBs/nWtKfWo5bQXba1CQ==" saltValue="z678XGPofSJJoPsxxtOYMA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Oscar</cp:lastModifiedBy>
  <cp:lastPrinted>2020-01-24T17:39:09Z</cp:lastPrinted>
  <dcterms:created xsi:type="dcterms:W3CDTF">2013-07-10T14:16:12Z</dcterms:created>
  <dcterms:modified xsi:type="dcterms:W3CDTF">2020-09-22T23:20:45Z</dcterms:modified>
</cp:coreProperties>
</file>